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Hoja1" sheetId="1" r:id="rId1"/>
    <sheet name="Hoja2" sheetId="2" r:id="rId2"/>
    <sheet name="Hoja3" sheetId="3" r:id="rId3"/>
  </sheets>
  <definedNames>
    <definedName name="_xlnm.Print_Area" localSheetId="0">Hoja1!#REF!</definedName>
  </definedNames>
  <calcPr calcId="124519"/>
</workbook>
</file>

<file path=xl/calcChain.xml><?xml version="1.0" encoding="utf-8"?>
<calcChain xmlns="http://schemas.openxmlformats.org/spreadsheetml/2006/main">
  <c r="O4" i="1"/>
  <c r="O5"/>
  <c r="O6"/>
  <c r="N4"/>
  <c r="N5"/>
  <c r="N6"/>
  <c r="I4"/>
  <c r="I5"/>
  <c r="I6"/>
  <c r="E4"/>
  <c r="E5"/>
  <c r="E6"/>
  <c r="N3"/>
  <c r="I3"/>
  <c r="E3"/>
  <c r="O3" s="1"/>
</calcChain>
</file>

<file path=xl/sharedStrings.xml><?xml version="1.0" encoding="utf-8"?>
<sst xmlns="http://schemas.openxmlformats.org/spreadsheetml/2006/main" count="22" uniqueCount="16">
  <si>
    <t>José Carlos Madrigal Herrera</t>
  </si>
  <si>
    <t>Lab 1</t>
  </si>
  <si>
    <t>Lab 2</t>
  </si>
  <si>
    <t>Lab 3</t>
  </si>
  <si>
    <t>Parcial</t>
  </si>
  <si>
    <t>Act 1</t>
  </si>
  <si>
    <t>Act 2</t>
  </si>
  <si>
    <t>Primer Período</t>
  </si>
  <si>
    <t>Segundo Período</t>
  </si>
  <si>
    <t>Tercer Período</t>
  </si>
  <si>
    <t>Promedio Final</t>
  </si>
  <si>
    <t>Prom</t>
  </si>
  <si>
    <t>Nombre Completo</t>
  </si>
  <si>
    <t>Fredi Vladimir Castillo Blanco</t>
  </si>
  <si>
    <t>Aida Maricela Corleto Escobar</t>
  </si>
  <si>
    <t>Julio César Morejón Merino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</si>
</sst>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0" fillId="0" borderId="31" xfId="0" applyBorder="1"/>
    <xf numFmtId="0" fontId="0" fillId="0" borderId="37" xfId="0" applyBorder="1"/>
    <xf numFmtId="0" fontId="0" fillId="2" borderId="29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30" xfId="0" applyFill="1" applyBorder="1"/>
    <xf numFmtId="0" fontId="0" fillId="4" borderId="0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7" borderId="11" xfId="0" applyNumberFormat="1" applyFill="1" applyBorder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164" fontId="0" fillId="7" borderId="14" xfId="0" applyNumberFormat="1" applyFill="1" applyBorder="1" applyAlignment="1">
      <alignment horizontal="center"/>
    </xf>
    <xf numFmtId="164" fontId="0" fillId="5" borderId="15" xfId="0" applyNumberFormat="1" applyFill="1" applyBorder="1" applyAlignment="1">
      <alignment horizontal="center"/>
    </xf>
    <xf numFmtId="164" fontId="0" fillId="9" borderId="23" xfId="0" applyNumberFormat="1" applyFill="1" applyBorder="1" applyAlignment="1">
      <alignment horizontal="center"/>
    </xf>
    <xf numFmtId="164" fontId="0" fillId="9" borderId="22" xfId="0" applyNumberFormat="1" applyFill="1" applyBorder="1" applyAlignment="1">
      <alignment horizontal="center"/>
    </xf>
    <xf numFmtId="164" fontId="0" fillId="9" borderId="24" xfId="0" applyNumberFormat="1" applyFill="1" applyBorder="1" applyAlignment="1">
      <alignment horizontal="center"/>
    </xf>
    <xf numFmtId="164" fontId="0" fillId="9" borderId="13" xfId="0" applyNumberFormat="1" applyFill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164" fontId="0" fillId="5" borderId="20" xfId="0" applyNumberForma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5" borderId="15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2" borderId="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0" fillId="7" borderId="8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164" fontId="0" fillId="9" borderId="8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0" fillId="9" borderId="10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7" borderId="13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3" borderId="32" xfId="0" applyNumberFormat="1" applyFill="1" applyBorder="1" applyAlignment="1">
      <alignment horizontal="center"/>
    </xf>
    <xf numFmtId="164" fontId="0" fillId="3" borderId="33" xfId="0" applyNumberFormat="1" applyFill="1" applyBorder="1" applyAlignment="1">
      <alignment horizontal="center"/>
    </xf>
    <xf numFmtId="164" fontId="0" fillId="7" borderId="34" xfId="0" applyNumberFormat="1" applyFill="1" applyBorder="1" applyAlignment="1">
      <alignment horizontal="center"/>
    </xf>
    <xf numFmtId="164" fontId="0" fillId="7" borderId="32" xfId="0" applyNumberFormat="1" applyFill="1" applyBorder="1" applyAlignment="1">
      <alignment horizontal="center"/>
    </xf>
    <xf numFmtId="164" fontId="0" fillId="7" borderId="35" xfId="0" applyNumberFormat="1" applyFill="1" applyBorder="1" applyAlignment="1">
      <alignment horizontal="center"/>
    </xf>
    <xf numFmtId="164" fontId="0" fillId="9" borderId="36" xfId="0" applyNumberFormat="1" applyFill="1" applyBorder="1" applyAlignment="1">
      <alignment horizontal="center"/>
    </xf>
    <xf numFmtId="164" fontId="0" fillId="9" borderId="32" xfId="0" applyNumberFormat="1" applyFill="1" applyBorder="1" applyAlignment="1">
      <alignment horizontal="center"/>
    </xf>
    <xf numFmtId="164" fontId="0" fillId="9" borderId="38" xfId="0" applyNumberFormat="1" applyFill="1" applyBorder="1" applyAlignment="1">
      <alignment horizontal="center"/>
    </xf>
    <xf numFmtId="164" fontId="0" fillId="9" borderId="35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>
      <selection activeCell="H12" sqref="H12"/>
    </sheetView>
  </sheetViews>
  <sheetFormatPr baseColWidth="10" defaultRowHeight="15"/>
  <cols>
    <col min="1" max="1" width="35.140625" customWidth="1"/>
    <col min="2" max="3" width="6.28515625" customWidth="1"/>
    <col min="4" max="4" width="7.28515625" customWidth="1"/>
    <col min="5" max="5" width="7.7109375" customWidth="1"/>
    <col min="6" max="7" width="6.28515625" customWidth="1"/>
    <col min="8" max="8" width="7.28515625" customWidth="1"/>
    <col min="9" max="9" width="7.7109375" customWidth="1"/>
    <col min="10" max="12" width="6.28515625" customWidth="1"/>
    <col min="13" max="13" width="7.28515625" customWidth="1"/>
    <col min="14" max="14" width="7.7109375" customWidth="1"/>
  </cols>
  <sheetData>
    <row r="1" spans="1:17" ht="20.25" customHeight="1" thickBot="1">
      <c r="A1" s="42" t="s">
        <v>12</v>
      </c>
      <c r="B1" s="30" t="s">
        <v>7</v>
      </c>
      <c r="C1" s="31"/>
      <c r="D1" s="31"/>
      <c r="E1" s="32"/>
      <c r="F1" s="33" t="s">
        <v>8</v>
      </c>
      <c r="G1" s="34"/>
      <c r="H1" s="34"/>
      <c r="I1" s="35"/>
      <c r="J1" s="36" t="s">
        <v>9</v>
      </c>
      <c r="K1" s="37"/>
      <c r="L1" s="38"/>
      <c r="M1" s="37"/>
      <c r="N1" s="39"/>
      <c r="O1" s="40" t="s">
        <v>10</v>
      </c>
    </row>
    <row r="2" spans="1:17" ht="16.5" thickTop="1" thickBot="1">
      <c r="A2" s="43"/>
      <c r="B2" s="8" t="s">
        <v>1</v>
      </c>
      <c r="C2" s="9" t="s">
        <v>2</v>
      </c>
      <c r="D2" s="10" t="s">
        <v>4</v>
      </c>
      <c r="E2" s="10" t="s">
        <v>11</v>
      </c>
      <c r="F2" s="11" t="s">
        <v>5</v>
      </c>
      <c r="G2" s="12" t="s">
        <v>6</v>
      </c>
      <c r="H2" s="13" t="s">
        <v>4</v>
      </c>
      <c r="I2" s="13" t="s">
        <v>11</v>
      </c>
      <c r="J2" s="14" t="s">
        <v>1</v>
      </c>
      <c r="K2" s="15" t="s">
        <v>2</v>
      </c>
      <c r="L2" s="16" t="s">
        <v>3</v>
      </c>
      <c r="M2" s="16" t="s">
        <v>4</v>
      </c>
      <c r="N2" s="16" t="s">
        <v>11</v>
      </c>
      <c r="O2" s="41"/>
    </row>
    <row r="3" spans="1:17" ht="16.5" thickTop="1" thickBot="1">
      <c r="A3" s="4" t="s">
        <v>0</v>
      </c>
      <c r="B3" s="17">
        <v>7</v>
      </c>
      <c r="C3" s="18">
        <v>8</v>
      </c>
      <c r="D3" s="19">
        <v>9</v>
      </c>
      <c r="E3" s="23">
        <f>AVERAGE(B3*0.2+C3*0.3+D3*0.5)</f>
        <v>8.3000000000000007</v>
      </c>
      <c r="F3" s="20">
        <v>7</v>
      </c>
      <c r="G3" s="21">
        <v>9</v>
      </c>
      <c r="H3" s="22">
        <v>8</v>
      </c>
      <c r="I3" s="23">
        <f>AVERAGE(F3*0.3+G3*0.3+H3*0.4)</f>
        <v>8</v>
      </c>
      <c r="J3" s="24">
        <v>8</v>
      </c>
      <c r="K3" s="25">
        <v>9</v>
      </c>
      <c r="L3" s="26">
        <v>8</v>
      </c>
      <c r="M3" s="27">
        <v>7</v>
      </c>
      <c r="N3" s="28">
        <f>AVERAGE(J3*0.1+K3*0.15+L3*0.25+M3*0.5)</f>
        <v>7.65</v>
      </c>
      <c r="O3" s="29">
        <f>AVERAGE(E3,I3,N3)</f>
        <v>7.9833333333333343</v>
      </c>
    </row>
    <row r="4" spans="1:17" ht="16.5" thickTop="1" thickBot="1">
      <c r="A4" s="5" t="s">
        <v>13</v>
      </c>
      <c r="B4" s="44">
        <v>10</v>
      </c>
      <c r="C4" s="45">
        <v>10</v>
      </c>
      <c r="D4" s="46">
        <v>9</v>
      </c>
      <c r="E4" s="23">
        <f t="shared" ref="E4:E6" si="0">AVERAGE(B4*0.2+C4*0.3+D4*0.5)</f>
        <v>9.5</v>
      </c>
      <c r="F4" s="47">
        <v>9.5</v>
      </c>
      <c r="G4" s="48">
        <v>9.8000000000000007</v>
      </c>
      <c r="H4" s="49">
        <v>10</v>
      </c>
      <c r="I4" s="23">
        <f t="shared" ref="I4:I6" si="1">AVERAGE(F4*0.3+G4*0.3+H4*0.4)</f>
        <v>9.7899999999999991</v>
      </c>
      <c r="J4" s="50">
        <v>9.8000000000000007</v>
      </c>
      <c r="K4" s="51">
        <v>8.9</v>
      </c>
      <c r="L4" s="52">
        <v>10</v>
      </c>
      <c r="M4" s="27">
        <v>9.8000000000000007</v>
      </c>
      <c r="N4" s="28">
        <f t="shared" ref="N4:N6" si="2">AVERAGE(J4*0.1+K4*0.15+L4*0.25+M4*0.5)</f>
        <v>9.7149999999999999</v>
      </c>
      <c r="O4" s="29">
        <f t="shared" ref="O4:O6" si="3">AVERAGE(E4,I4,N4)</f>
        <v>9.668333333333333</v>
      </c>
      <c r="P4" s="3"/>
    </row>
    <row r="5" spans="1:17" ht="16.5" thickTop="1" thickBot="1">
      <c r="A5" s="6" t="s">
        <v>14</v>
      </c>
      <c r="B5" s="53">
        <v>8.8000000000000007</v>
      </c>
      <c r="C5" s="45">
        <v>10</v>
      </c>
      <c r="D5" s="46">
        <v>9.9</v>
      </c>
      <c r="E5" s="23">
        <f t="shared" si="0"/>
        <v>9.7100000000000009</v>
      </c>
      <c r="F5" s="47">
        <v>7.6</v>
      </c>
      <c r="G5" s="48">
        <v>8.6999999999999993</v>
      </c>
      <c r="H5" s="54">
        <v>7.7</v>
      </c>
      <c r="I5" s="23">
        <f t="shared" si="1"/>
        <v>7.97</v>
      </c>
      <c r="J5" s="50">
        <v>9.5</v>
      </c>
      <c r="K5" s="51">
        <v>9.6</v>
      </c>
      <c r="L5" s="52">
        <v>8.8000000000000007</v>
      </c>
      <c r="M5" s="27">
        <v>9</v>
      </c>
      <c r="N5" s="28">
        <f t="shared" si="2"/>
        <v>9.09</v>
      </c>
      <c r="O5" s="29">
        <f t="shared" si="3"/>
        <v>8.9233333333333338</v>
      </c>
    </row>
    <row r="6" spans="1:17" ht="16.5" thickTop="1" thickBot="1">
      <c r="A6" s="7" t="s">
        <v>15</v>
      </c>
      <c r="B6" s="55">
        <v>7.7</v>
      </c>
      <c r="C6" s="56">
        <v>8.3000000000000007</v>
      </c>
      <c r="D6" s="57">
        <v>9.8000000000000007</v>
      </c>
      <c r="E6" s="23">
        <f t="shared" si="0"/>
        <v>8.93</v>
      </c>
      <c r="F6" s="58">
        <v>10</v>
      </c>
      <c r="G6" s="59">
        <v>8.5</v>
      </c>
      <c r="H6" s="60">
        <v>9.4</v>
      </c>
      <c r="I6" s="23">
        <f t="shared" si="1"/>
        <v>9.31</v>
      </c>
      <c r="J6" s="61">
        <v>9</v>
      </c>
      <c r="K6" s="62">
        <v>8.8000000000000007</v>
      </c>
      <c r="L6" s="63">
        <v>10</v>
      </c>
      <c r="M6" s="64">
        <v>7.6</v>
      </c>
      <c r="N6" s="28">
        <f t="shared" si="2"/>
        <v>8.52</v>
      </c>
      <c r="O6" s="29">
        <f t="shared" si="3"/>
        <v>8.92</v>
      </c>
      <c r="P6" s="3"/>
    </row>
    <row r="7" spans="1:17" ht="15.75" thickTop="1">
      <c r="B7" s="2"/>
      <c r="D7" s="2"/>
      <c r="E7" s="2"/>
      <c r="I7" s="2"/>
      <c r="J7" s="2"/>
      <c r="N7" s="2"/>
      <c r="O7" s="2"/>
    </row>
    <row r="12" spans="1:17">
      <c r="N12" s="1"/>
      <c r="O12" s="1"/>
      <c r="P12" s="1"/>
      <c r="Q12" s="1"/>
    </row>
    <row r="13" spans="1:17">
      <c r="N13" s="1"/>
      <c r="O13" s="1"/>
      <c r="P13" s="1"/>
      <c r="Q13" s="1"/>
    </row>
    <row r="14" spans="1:17">
      <c r="N14" s="1"/>
      <c r="O14" s="1"/>
      <c r="P14" s="1"/>
      <c r="Q14" s="1"/>
    </row>
    <row r="19" spans="11:11">
      <c r="K19" s="1"/>
    </row>
  </sheetData>
  <mergeCells count="5">
    <mergeCell ref="B1:E1"/>
    <mergeCell ref="F1:I1"/>
    <mergeCell ref="J1:N1"/>
    <mergeCell ref="O1:O2"/>
    <mergeCell ref="A1:A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CATOLICA</dc:creator>
  <cp:lastModifiedBy>CATOLICA</cp:lastModifiedBy>
  <cp:lastPrinted>2014-05-24T15:15:35Z</cp:lastPrinted>
  <dcterms:created xsi:type="dcterms:W3CDTF">2014-05-24T14:54:16Z</dcterms:created>
  <dcterms:modified xsi:type="dcterms:W3CDTF">2014-05-24T15:45:12Z</dcterms:modified>
</cp:coreProperties>
</file>